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57328\Desktop\"/>
    </mc:Choice>
  </mc:AlternateContent>
  <xr:revisionPtr revIDLastSave="0" documentId="13_ncr:1_{7DF84749-A4B4-4ACD-B4DD-FA36B67226C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4" i="1"/>
  <c r="I25" i="1" l="1"/>
</calcChain>
</file>

<file path=xl/sharedStrings.xml><?xml version="1.0" encoding="utf-8"?>
<sst xmlns="http://schemas.openxmlformats.org/spreadsheetml/2006/main" count="110" uniqueCount="72">
  <si>
    <t>序号</t>
  </si>
  <si>
    <t>商品名称</t>
  </si>
  <si>
    <t>品牌</t>
  </si>
  <si>
    <t>规格型号</t>
  </si>
  <si>
    <t>数量</t>
  </si>
  <si>
    <t>单位</t>
  </si>
  <si>
    <t>账本</t>
  </si>
  <si>
    <t>维克多利</t>
  </si>
  <si>
    <t>本</t>
  </si>
  <si>
    <t>长尾夹</t>
  </si>
  <si>
    <t>得力</t>
  </si>
  <si>
    <t>盒</t>
  </si>
  <si>
    <t>包</t>
  </si>
  <si>
    <t>京瓷</t>
  </si>
  <si>
    <t>支</t>
  </si>
  <si>
    <t>电池</t>
  </si>
  <si>
    <t>南孚</t>
  </si>
  <si>
    <t>节</t>
  </si>
  <si>
    <t>介绍信</t>
  </si>
  <si>
    <t>个</t>
  </si>
  <si>
    <t>格之格</t>
  </si>
  <si>
    <t>鼠标</t>
  </si>
  <si>
    <t>联想/惠普/双飞燕/飞利浦</t>
  </si>
  <si>
    <t>有线</t>
  </si>
  <si>
    <t>键盘</t>
  </si>
  <si>
    <t>硒鼓</t>
  </si>
  <si>
    <t>W1003A</t>
  </si>
  <si>
    <t>书钉</t>
  </si>
  <si>
    <t>圆珠笔</t>
  </si>
  <si>
    <t>NT-D2215</t>
  </si>
  <si>
    <t>爱普生</t>
  </si>
  <si>
    <t>此表只需填写单价（橙色区域），不可修改</t>
  </si>
  <si>
    <t>彩色长尾夹</t>
    <phoneticPr fontId="3" type="noConversion"/>
  </si>
  <si>
    <t>备注</t>
    <phoneticPr fontId="3" type="noConversion"/>
  </si>
  <si>
    <t>32mm 24个</t>
    <phoneticPr fontId="3" type="noConversion"/>
  </si>
  <si>
    <t>19mm 40个</t>
    <phoneticPr fontId="3" type="noConversion"/>
  </si>
  <si>
    <t xml:space="preserve"> 265*190mm 72页 80克</t>
    <phoneticPr fontId="3" type="noConversion"/>
  </si>
  <si>
    <t>通用活页账</t>
    <phoneticPr fontId="3" type="noConversion"/>
  </si>
  <si>
    <t>供应商联系电话：</t>
  </si>
  <si>
    <t xml:space="preserve">220*310mm PP材料加厚 </t>
    <phoneticPr fontId="3" type="noConversion"/>
  </si>
  <si>
    <t xml:space="preserve"> TK-6328</t>
    <phoneticPr fontId="3" type="noConversion"/>
  </si>
  <si>
    <t>黑色墨粉组件</t>
    <phoneticPr fontId="3" type="noConversion"/>
  </si>
  <si>
    <t>5号  LR6-2B/1.5V</t>
    <phoneticPr fontId="3" type="noConversion"/>
  </si>
  <si>
    <t>2粒装</t>
    <phoneticPr fontId="3" type="noConversion"/>
  </si>
  <si>
    <t>7号  LR03-2B/1.5V</t>
    <phoneticPr fontId="3" type="noConversion"/>
  </si>
  <si>
    <t xml:space="preserve"> 1000枚 24/6mm</t>
    <phoneticPr fontId="3" type="noConversion"/>
  </si>
  <si>
    <t xml:space="preserve"> 500枚 23/10mm</t>
    <phoneticPr fontId="3" type="noConversion"/>
  </si>
  <si>
    <t>厚层订书钉</t>
    <phoneticPr fontId="3" type="noConversion"/>
  </si>
  <si>
    <t>印油</t>
    <phoneticPr fontId="3" type="noConversion"/>
  </si>
  <si>
    <t>硒鼓</t>
    <phoneticPr fontId="3" type="noConversion"/>
  </si>
  <si>
    <t xml:space="preserve"> NT-C0388A 页产量1500页</t>
  </si>
  <si>
    <t>光敏红色 净含量10ml</t>
    <phoneticPr fontId="3" type="noConversion"/>
  </si>
  <si>
    <t>文件套</t>
    <phoneticPr fontId="3" type="noConversion"/>
  </si>
  <si>
    <t>透明文件套/L夹， A4 10张/包</t>
    <phoneticPr fontId="3" type="noConversion"/>
  </si>
  <si>
    <t xml:space="preserve"> 674浅蓝 净含量70ml</t>
    <phoneticPr fontId="3" type="noConversion"/>
  </si>
  <si>
    <t>爱普生原装墨水补充装</t>
  </si>
  <si>
    <t xml:space="preserve"> 674浅粉 净含量70ml</t>
    <phoneticPr fontId="3" type="noConversion"/>
  </si>
  <si>
    <t xml:space="preserve">标签纸  </t>
    <phoneticPr fontId="3" type="noConversion"/>
  </si>
  <si>
    <t>报价日期</t>
    <phoneticPr fontId="3" type="noConversion"/>
  </si>
  <si>
    <t xml:space="preserve">报价方： </t>
    <phoneticPr fontId="3" type="noConversion"/>
  </si>
  <si>
    <t>合计</t>
    <phoneticPr fontId="3" type="noConversion"/>
  </si>
  <si>
    <t>-</t>
    <phoneticPr fontId="3" type="noConversion"/>
  </si>
  <si>
    <t>供应商联系人：</t>
    <phoneticPr fontId="3" type="noConversion"/>
  </si>
  <si>
    <t>供应商盖章处：</t>
    <phoneticPr fontId="3" type="noConversion"/>
  </si>
  <si>
    <t>单价（元）</t>
    <phoneticPr fontId="3" type="noConversion"/>
  </si>
  <si>
    <t>总价（元）</t>
    <phoneticPr fontId="3" type="noConversion"/>
  </si>
  <si>
    <t xml:space="preserve"> 50*70*500</t>
    <phoneticPr fontId="3" type="noConversion"/>
  </si>
  <si>
    <t>白底三防</t>
    <phoneticPr fontId="3" type="noConversion"/>
  </si>
  <si>
    <t>蓝色 0.5mm</t>
    <phoneticPr fontId="3" type="noConversion"/>
  </si>
  <si>
    <t>原子红色 净含量10ml</t>
    <phoneticPr fontId="3" type="noConversion"/>
  </si>
  <si>
    <t>粉盒</t>
    <phoneticPr fontId="3" type="noConversion"/>
  </si>
  <si>
    <t>呼和浩特市妇幼保健院办公用品报价表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</si>
</sst>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12"/>
      <color theme="1"/>
      <name val="楷体"/>
      <family val="3"/>
      <charset val="134"/>
    </font>
    <font>
      <sz val="12"/>
      <color rgb="FF000000"/>
      <name val="楷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4"/>
      <name val="仿宋_GB2312"/>
      <family val="3"/>
      <charset val="134"/>
    </font>
    <font>
      <b/>
      <u/>
      <sz val="18"/>
      <name val="仿宋_GB2312"/>
      <family val="3"/>
      <charset val="134"/>
    </font>
    <font>
      <sz val="14"/>
      <color rgb="FF000000"/>
      <name val="方正小标宋简体"/>
      <family val="4"/>
      <charset val="134"/>
    </font>
    <font>
      <sz val="12"/>
      <color rgb="FF000000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0" fillId="0" borderId="0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W39"/>
  <sheetViews>
    <sheetView tabSelected="1" workbookViewId="0">
      <selection activeCell="H26" sqref="H26:I26"/>
    </sheetView>
  </sheetViews>
  <sheetFormatPr defaultRowHeight="14.25" x14ac:dyDescent="0.2"/>
  <cols>
    <col min="1" max="1" width="7.625" style="4" customWidth="1"/>
    <col min="2" max="2" width="22.75" style="4" customWidth="1"/>
    <col min="3" max="3" width="18.25" style="4" customWidth="1"/>
    <col min="4" max="4" width="26" style="4" customWidth="1"/>
    <col min="5" max="5" width="10.25" style="4" customWidth="1"/>
    <col min="6" max="6" width="11.125" style="4" customWidth="1"/>
    <col min="7" max="7" width="19.75" style="4" customWidth="1"/>
    <col min="8" max="8" width="14.375" style="4" customWidth="1"/>
    <col min="9" max="9" width="14.75" style="4" customWidth="1"/>
    <col min="10" max="10" width="13.125" style="4" customWidth="1"/>
    <col min="11" max="16384" width="9" style="4"/>
  </cols>
  <sheetData>
    <row r="1" spans="1:257" ht="32.25" customHeight="1" x14ac:dyDescent="0.2">
      <c r="A1" s="17" t="s">
        <v>71</v>
      </c>
      <c r="B1" s="17"/>
      <c r="C1" s="17"/>
      <c r="D1" s="17"/>
      <c r="E1" s="17"/>
      <c r="F1" s="17"/>
      <c r="G1" s="17"/>
      <c r="H1" s="17"/>
      <c r="I1" s="17"/>
      <c r="J1" s="6"/>
    </row>
    <row r="2" spans="1:257" ht="21" customHeight="1" x14ac:dyDescent="0.2">
      <c r="A2" s="18" t="s">
        <v>31</v>
      </c>
      <c r="B2" s="18"/>
      <c r="C2" s="18"/>
      <c r="D2" s="18"/>
      <c r="E2" s="18"/>
      <c r="F2" s="18"/>
      <c r="G2" s="18"/>
      <c r="H2" s="18"/>
      <c r="I2" s="18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</row>
    <row r="3" spans="1:257" ht="18.75" x14ac:dyDescent="0.2">
      <c r="A3" s="8" t="s">
        <v>0</v>
      </c>
      <c r="B3" s="8" t="s">
        <v>1</v>
      </c>
      <c r="C3" s="8" t="s">
        <v>2</v>
      </c>
      <c r="D3" s="8" t="s">
        <v>3</v>
      </c>
      <c r="E3" s="8" t="s">
        <v>5</v>
      </c>
      <c r="F3" s="8" t="s">
        <v>4</v>
      </c>
      <c r="G3" s="9" t="s">
        <v>33</v>
      </c>
      <c r="H3" s="10" t="s">
        <v>64</v>
      </c>
      <c r="I3" s="8" t="s">
        <v>65</v>
      </c>
    </row>
    <row r="4" spans="1:257" x14ac:dyDescent="0.2">
      <c r="A4" s="1">
        <v>1</v>
      </c>
      <c r="B4" s="1" t="s">
        <v>6</v>
      </c>
      <c r="C4" s="1" t="s">
        <v>7</v>
      </c>
      <c r="D4" s="1" t="s">
        <v>36</v>
      </c>
      <c r="E4" s="1" t="s">
        <v>8</v>
      </c>
      <c r="F4" s="1">
        <v>30</v>
      </c>
      <c r="G4" s="3" t="s">
        <v>37</v>
      </c>
      <c r="H4" s="13"/>
      <c r="I4" s="3">
        <f>SUM(F4*H4)</f>
        <v>0</v>
      </c>
    </row>
    <row r="5" spans="1:257" x14ac:dyDescent="0.2">
      <c r="A5" s="1">
        <v>2</v>
      </c>
      <c r="B5" s="1" t="s">
        <v>9</v>
      </c>
      <c r="C5" s="1" t="s">
        <v>10</v>
      </c>
      <c r="D5" s="1" t="s">
        <v>35</v>
      </c>
      <c r="E5" s="1" t="s">
        <v>11</v>
      </c>
      <c r="F5" s="1">
        <v>30</v>
      </c>
      <c r="G5" s="3" t="s">
        <v>32</v>
      </c>
      <c r="H5" s="13"/>
      <c r="I5" s="3">
        <f t="shared" ref="I5:I24" si="0">SUM(F5*H5)</f>
        <v>0</v>
      </c>
    </row>
    <row r="6" spans="1:257" x14ac:dyDescent="0.2">
      <c r="A6" s="1">
        <v>3</v>
      </c>
      <c r="B6" s="1" t="s">
        <v>9</v>
      </c>
      <c r="C6" s="1" t="s">
        <v>10</v>
      </c>
      <c r="D6" s="1" t="s">
        <v>34</v>
      </c>
      <c r="E6" s="1" t="s">
        <v>11</v>
      </c>
      <c r="F6" s="1">
        <v>30</v>
      </c>
      <c r="G6" s="3" t="s">
        <v>32</v>
      </c>
      <c r="H6" s="13"/>
      <c r="I6" s="3">
        <f t="shared" si="0"/>
        <v>0</v>
      </c>
    </row>
    <row r="7" spans="1:257" ht="28.5" x14ac:dyDescent="0.2">
      <c r="A7" s="1">
        <v>4</v>
      </c>
      <c r="B7" s="1" t="s">
        <v>52</v>
      </c>
      <c r="C7" s="1" t="s">
        <v>10</v>
      </c>
      <c r="D7" s="1" t="s">
        <v>39</v>
      </c>
      <c r="E7" s="1" t="s">
        <v>12</v>
      </c>
      <c r="F7" s="1">
        <v>1000</v>
      </c>
      <c r="G7" s="3" t="s">
        <v>53</v>
      </c>
      <c r="H7" s="13"/>
      <c r="I7" s="3">
        <f t="shared" si="0"/>
        <v>0</v>
      </c>
    </row>
    <row r="8" spans="1:257" x14ac:dyDescent="0.2">
      <c r="A8" s="1">
        <v>5</v>
      </c>
      <c r="B8" s="1" t="s">
        <v>49</v>
      </c>
      <c r="C8" s="1" t="s">
        <v>13</v>
      </c>
      <c r="D8" s="1" t="s">
        <v>40</v>
      </c>
      <c r="E8" s="1" t="s">
        <v>14</v>
      </c>
      <c r="F8" s="1">
        <v>5</v>
      </c>
      <c r="G8" s="3" t="s">
        <v>41</v>
      </c>
      <c r="H8" s="13"/>
      <c r="I8" s="3">
        <f t="shared" si="0"/>
        <v>0</v>
      </c>
    </row>
    <row r="9" spans="1:257" x14ac:dyDescent="0.2">
      <c r="A9" s="1">
        <v>6</v>
      </c>
      <c r="B9" s="2" t="s">
        <v>49</v>
      </c>
      <c r="C9" s="2" t="s">
        <v>20</v>
      </c>
      <c r="D9" s="2" t="s">
        <v>29</v>
      </c>
      <c r="E9" s="1" t="s">
        <v>14</v>
      </c>
      <c r="F9" s="1">
        <v>5</v>
      </c>
      <c r="G9" s="3"/>
      <c r="H9" s="13"/>
      <c r="I9" s="3">
        <f t="shared" si="0"/>
        <v>0</v>
      </c>
    </row>
    <row r="10" spans="1:257" x14ac:dyDescent="0.2">
      <c r="A10" s="1">
        <v>7</v>
      </c>
      <c r="B10" s="2" t="s">
        <v>25</v>
      </c>
      <c r="C10" s="2" t="s">
        <v>20</v>
      </c>
      <c r="D10" s="2" t="s">
        <v>26</v>
      </c>
      <c r="E10" s="1" t="s">
        <v>14</v>
      </c>
      <c r="F10" s="1">
        <v>10</v>
      </c>
      <c r="G10" s="3"/>
      <c r="H10" s="13"/>
      <c r="I10" s="3">
        <f t="shared" si="0"/>
        <v>0</v>
      </c>
    </row>
    <row r="11" spans="1:257" x14ac:dyDescent="0.2">
      <c r="A11" s="1">
        <v>8</v>
      </c>
      <c r="B11" s="2" t="s">
        <v>70</v>
      </c>
      <c r="C11" s="2" t="s">
        <v>20</v>
      </c>
      <c r="D11" s="2" t="s">
        <v>50</v>
      </c>
      <c r="E11" s="1" t="s">
        <v>14</v>
      </c>
      <c r="F11" s="1">
        <v>150</v>
      </c>
      <c r="G11" s="3"/>
      <c r="H11" s="13"/>
      <c r="I11" s="3">
        <f t="shared" si="0"/>
        <v>0</v>
      </c>
    </row>
    <row r="12" spans="1:257" x14ac:dyDescent="0.2">
      <c r="A12" s="1">
        <v>9</v>
      </c>
      <c r="B12" s="2" t="s">
        <v>15</v>
      </c>
      <c r="C12" s="2" t="s">
        <v>16</v>
      </c>
      <c r="D12" s="2" t="s">
        <v>42</v>
      </c>
      <c r="E12" s="1" t="s">
        <v>17</v>
      </c>
      <c r="F12" s="1">
        <v>500</v>
      </c>
      <c r="G12" s="3" t="s">
        <v>43</v>
      </c>
      <c r="H12" s="13"/>
      <c r="I12" s="3">
        <f t="shared" si="0"/>
        <v>0</v>
      </c>
    </row>
    <row r="13" spans="1:257" x14ac:dyDescent="0.2">
      <c r="A13" s="1">
        <v>10</v>
      </c>
      <c r="B13" s="2" t="s">
        <v>15</v>
      </c>
      <c r="C13" s="2" t="s">
        <v>16</v>
      </c>
      <c r="D13" s="2" t="s">
        <v>44</v>
      </c>
      <c r="E13" s="1" t="s">
        <v>17</v>
      </c>
      <c r="F13" s="1">
        <v>500</v>
      </c>
      <c r="G13" s="3" t="s">
        <v>43</v>
      </c>
      <c r="H13" s="13"/>
      <c r="I13" s="3">
        <f t="shared" si="0"/>
        <v>0</v>
      </c>
    </row>
    <row r="14" spans="1:257" x14ac:dyDescent="0.2">
      <c r="A14" s="1">
        <v>11</v>
      </c>
      <c r="B14" s="2" t="s">
        <v>18</v>
      </c>
      <c r="C14" s="2" t="s">
        <v>7</v>
      </c>
      <c r="D14" s="2"/>
      <c r="E14" s="1" t="s">
        <v>8</v>
      </c>
      <c r="F14" s="1">
        <v>20</v>
      </c>
      <c r="G14" s="3"/>
      <c r="H14" s="13"/>
      <c r="I14" s="3">
        <f t="shared" si="0"/>
        <v>0</v>
      </c>
    </row>
    <row r="15" spans="1:257" x14ac:dyDescent="0.2">
      <c r="A15" s="1">
        <v>12</v>
      </c>
      <c r="B15" s="2" t="s">
        <v>48</v>
      </c>
      <c r="C15" s="2" t="s">
        <v>10</v>
      </c>
      <c r="D15" s="2" t="s">
        <v>51</v>
      </c>
      <c r="E15" s="1" t="s">
        <v>19</v>
      </c>
      <c r="F15" s="1">
        <v>30</v>
      </c>
      <c r="G15" s="3"/>
      <c r="H15" s="13"/>
      <c r="I15" s="3">
        <f t="shared" si="0"/>
        <v>0</v>
      </c>
    </row>
    <row r="16" spans="1:257" x14ac:dyDescent="0.2">
      <c r="A16" s="1">
        <v>13</v>
      </c>
      <c r="B16" s="2" t="s">
        <v>48</v>
      </c>
      <c r="C16" s="2" t="s">
        <v>10</v>
      </c>
      <c r="D16" s="2" t="s">
        <v>69</v>
      </c>
      <c r="E16" s="1" t="s">
        <v>19</v>
      </c>
      <c r="F16" s="1">
        <v>30</v>
      </c>
      <c r="G16" s="3"/>
      <c r="H16" s="13"/>
      <c r="I16" s="3">
        <f t="shared" si="0"/>
        <v>0</v>
      </c>
    </row>
    <row r="17" spans="1:10" x14ac:dyDescent="0.2">
      <c r="A17" s="1">
        <v>14</v>
      </c>
      <c r="B17" s="1" t="s">
        <v>27</v>
      </c>
      <c r="C17" s="1" t="s">
        <v>10</v>
      </c>
      <c r="D17" s="1" t="s">
        <v>45</v>
      </c>
      <c r="E17" s="1" t="s">
        <v>11</v>
      </c>
      <c r="F17" s="1">
        <v>100</v>
      </c>
      <c r="G17" s="3"/>
      <c r="H17" s="13"/>
      <c r="I17" s="3">
        <f t="shared" si="0"/>
        <v>0</v>
      </c>
    </row>
    <row r="18" spans="1:10" x14ac:dyDescent="0.2">
      <c r="A18" s="1">
        <v>15</v>
      </c>
      <c r="B18" s="2" t="s">
        <v>27</v>
      </c>
      <c r="C18" s="2" t="s">
        <v>10</v>
      </c>
      <c r="D18" s="2" t="s">
        <v>46</v>
      </c>
      <c r="E18" s="1" t="s">
        <v>11</v>
      </c>
      <c r="F18" s="1">
        <v>30</v>
      </c>
      <c r="G18" s="3" t="s">
        <v>47</v>
      </c>
      <c r="H18" s="13"/>
      <c r="I18" s="3">
        <f t="shared" si="0"/>
        <v>0</v>
      </c>
    </row>
    <row r="19" spans="1:10" x14ac:dyDescent="0.2">
      <c r="A19" s="1">
        <v>16</v>
      </c>
      <c r="B19" s="2" t="s">
        <v>28</v>
      </c>
      <c r="C19" s="2" t="s">
        <v>10</v>
      </c>
      <c r="D19" s="2" t="s">
        <v>68</v>
      </c>
      <c r="E19" s="1" t="s">
        <v>14</v>
      </c>
      <c r="F19" s="1">
        <v>200</v>
      </c>
      <c r="G19" s="3"/>
      <c r="H19" s="13"/>
      <c r="I19" s="3">
        <f t="shared" si="0"/>
        <v>0</v>
      </c>
    </row>
    <row r="20" spans="1:10" x14ac:dyDescent="0.2">
      <c r="A20" s="1">
        <v>17</v>
      </c>
      <c r="B20" s="2" t="s">
        <v>55</v>
      </c>
      <c r="C20" s="2" t="s">
        <v>30</v>
      </c>
      <c r="D20" s="2" t="s">
        <v>54</v>
      </c>
      <c r="E20" s="1" t="s">
        <v>19</v>
      </c>
      <c r="F20" s="1">
        <v>5</v>
      </c>
      <c r="G20" s="3"/>
      <c r="H20" s="13"/>
      <c r="I20" s="3">
        <f t="shared" si="0"/>
        <v>0</v>
      </c>
    </row>
    <row r="21" spans="1:10" x14ac:dyDescent="0.2">
      <c r="A21" s="1">
        <v>18</v>
      </c>
      <c r="B21" s="2" t="s">
        <v>55</v>
      </c>
      <c r="C21" s="2" t="s">
        <v>30</v>
      </c>
      <c r="D21" s="2" t="s">
        <v>56</v>
      </c>
      <c r="E21" s="1" t="s">
        <v>19</v>
      </c>
      <c r="F21" s="1">
        <v>5</v>
      </c>
      <c r="G21" s="3"/>
      <c r="H21" s="13"/>
      <c r="I21" s="3">
        <f t="shared" si="0"/>
        <v>0</v>
      </c>
    </row>
    <row r="22" spans="1:10" x14ac:dyDescent="0.2">
      <c r="A22" s="1">
        <v>19</v>
      </c>
      <c r="B22" s="1" t="s">
        <v>57</v>
      </c>
      <c r="C22" s="2"/>
      <c r="D22" s="1" t="s">
        <v>66</v>
      </c>
      <c r="E22" s="1" t="s">
        <v>19</v>
      </c>
      <c r="F22" s="1">
        <v>200</v>
      </c>
      <c r="G22" s="3" t="s">
        <v>67</v>
      </c>
      <c r="H22" s="13"/>
      <c r="I22" s="3">
        <f t="shared" si="0"/>
        <v>0</v>
      </c>
    </row>
    <row r="23" spans="1:10" ht="28.5" x14ac:dyDescent="0.2">
      <c r="A23" s="1">
        <v>20</v>
      </c>
      <c r="B23" s="2" t="s">
        <v>21</v>
      </c>
      <c r="C23" s="2" t="s">
        <v>22</v>
      </c>
      <c r="D23" s="2" t="s">
        <v>23</v>
      </c>
      <c r="E23" s="1" t="s">
        <v>19</v>
      </c>
      <c r="F23" s="1">
        <v>10</v>
      </c>
      <c r="G23" s="3"/>
      <c r="H23" s="13"/>
      <c r="I23" s="3">
        <f t="shared" si="0"/>
        <v>0</v>
      </c>
    </row>
    <row r="24" spans="1:10" ht="28.5" x14ac:dyDescent="0.2">
      <c r="A24" s="1">
        <v>21</v>
      </c>
      <c r="B24" s="2" t="s">
        <v>24</v>
      </c>
      <c r="C24" s="2" t="s">
        <v>22</v>
      </c>
      <c r="D24" s="2" t="s">
        <v>23</v>
      </c>
      <c r="E24" s="1" t="s">
        <v>19</v>
      </c>
      <c r="F24" s="1">
        <v>5</v>
      </c>
      <c r="G24" s="3"/>
      <c r="H24" s="13"/>
      <c r="I24" s="3">
        <f t="shared" si="0"/>
        <v>0</v>
      </c>
    </row>
    <row r="25" spans="1:10" ht="39.75" customHeight="1" x14ac:dyDescent="0.2">
      <c r="A25" s="3" t="s">
        <v>60</v>
      </c>
      <c r="B25" s="16" t="s">
        <v>61</v>
      </c>
      <c r="C25" s="16"/>
      <c r="D25" s="16"/>
      <c r="E25" s="16"/>
      <c r="F25" s="3">
        <f>SUM(F4:F24)</f>
        <v>2895</v>
      </c>
      <c r="G25" s="11"/>
      <c r="H25" s="11" t="s">
        <v>61</v>
      </c>
      <c r="I25" s="3">
        <f>SUM(I4:I24)</f>
        <v>0</v>
      </c>
    </row>
    <row r="26" spans="1:10" ht="31.5" customHeight="1" x14ac:dyDescent="0.2">
      <c r="B26" s="12" t="s">
        <v>59</v>
      </c>
      <c r="C26" s="19"/>
      <c r="D26" s="19"/>
      <c r="E26" s="19"/>
      <c r="F26" s="19"/>
      <c r="G26" s="12" t="s">
        <v>58</v>
      </c>
      <c r="H26" s="15"/>
      <c r="I26" s="15"/>
      <c r="J26" s="7"/>
    </row>
    <row r="27" spans="1:10" ht="30" customHeight="1" x14ac:dyDescent="0.2">
      <c r="B27" s="12" t="s">
        <v>62</v>
      </c>
      <c r="C27" s="14"/>
      <c r="D27" s="12" t="s">
        <v>38</v>
      </c>
      <c r="E27" s="20"/>
      <c r="F27" s="20"/>
      <c r="G27" s="12" t="s">
        <v>63</v>
      </c>
      <c r="H27" s="15"/>
      <c r="I27" s="15"/>
      <c r="J27" s="7"/>
    </row>
    <row r="28" spans="1:10" ht="16.5" x14ac:dyDescent="0.2">
      <c r="B28" s="12"/>
      <c r="C28" s="12"/>
      <c r="D28" s="12"/>
      <c r="E28" s="12"/>
      <c r="F28" s="12"/>
      <c r="G28" s="12"/>
      <c r="H28" s="7"/>
      <c r="I28" s="7"/>
      <c r="J28" s="7"/>
    </row>
    <row r="29" spans="1:10" x14ac:dyDescent="0.2">
      <c r="B29" s="7"/>
      <c r="C29" s="7"/>
      <c r="D29" s="7"/>
      <c r="E29" s="7"/>
      <c r="F29" s="7"/>
      <c r="G29" s="7"/>
      <c r="H29" s="7"/>
      <c r="I29" s="7"/>
      <c r="J29" s="7"/>
    </row>
    <row r="30" spans="1:10" x14ac:dyDescent="0.2">
      <c r="B30" s="7"/>
      <c r="C30" s="7"/>
      <c r="D30" s="7"/>
      <c r="E30" s="7"/>
      <c r="F30" s="7"/>
      <c r="G30" s="7"/>
      <c r="H30" s="7"/>
      <c r="I30" s="7"/>
      <c r="J30" s="7"/>
    </row>
    <row r="31" spans="1:10" x14ac:dyDescent="0.2">
      <c r="B31" s="7"/>
      <c r="C31" s="7"/>
      <c r="D31" s="7"/>
      <c r="E31" s="7"/>
      <c r="F31" s="7"/>
      <c r="G31" s="7"/>
      <c r="H31" s="7"/>
      <c r="I31" s="7"/>
      <c r="J31" s="7"/>
    </row>
    <row r="32" spans="1:10" x14ac:dyDescent="0.2">
      <c r="B32" s="7"/>
      <c r="C32" s="7"/>
      <c r="D32" s="7"/>
      <c r="E32" s="7"/>
      <c r="F32" s="7"/>
      <c r="G32" s="7"/>
      <c r="H32" s="7"/>
      <c r="I32" s="7"/>
      <c r="J32" s="7"/>
    </row>
    <row r="33" spans="2:10" x14ac:dyDescent="0.2">
      <c r="B33" s="7"/>
      <c r="C33" s="7"/>
      <c r="D33" s="7"/>
      <c r="E33" s="7"/>
      <c r="F33" s="7"/>
      <c r="G33" s="7"/>
      <c r="H33" s="7"/>
      <c r="I33" s="7"/>
      <c r="J33" s="7"/>
    </row>
    <row r="34" spans="2:10" x14ac:dyDescent="0.2">
      <c r="B34" s="7"/>
      <c r="C34" s="7"/>
      <c r="D34" s="7"/>
      <c r="E34" s="7"/>
      <c r="F34" s="7"/>
      <c r="G34" s="7"/>
      <c r="H34" s="7"/>
      <c r="I34" s="7"/>
      <c r="J34" s="7"/>
    </row>
    <row r="35" spans="2:10" x14ac:dyDescent="0.2">
      <c r="B35" s="7"/>
      <c r="C35" s="7"/>
      <c r="D35" s="7"/>
      <c r="E35" s="7"/>
      <c r="F35" s="7"/>
      <c r="G35" s="7"/>
      <c r="H35" s="7"/>
      <c r="I35" s="7"/>
      <c r="J35" s="7"/>
    </row>
    <row r="36" spans="2:10" x14ac:dyDescent="0.2">
      <c r="B36" s="7"/>
      <c r="C36" s="7"/>
      <c r="D36" s="7"/>
      <c r="E36" s="7"/>
      <c r="F36" s="7"/>
      <c r="G36" s="7"/>
      <c r="H36" s="7"/>
      <c r="I36" s="7"/>
      <c r="J36" s="7"/>
    </row>
    <row r="37" spans="2:10" x14ac:dyDescent="0.2">
      <c r="B37" s="7"/>
      <c r="C37" s="7"/>
      <c r="D37" s="7"/>
      <c r="E37" s="7"/>
      <c r="F37" s="7"/>
      <c r="G37" s="7"/>
      <c r="H37" s="7"/>
      <c r="I37" s="7"/>
      <c r="J37" s="7"/>
    </row>
    <row r="38" spans="2:10" x14ac:dyDescent="0.2">
      <c r="B38" s="7"/>
      <c r="C38" s="7"/>
      <c r="D38" s="7"/>
      <c r="E38" s="7"/>
      <c r="F38" s="7"/>
      <c r="G38" s="7"/>
      <c r="H38" s="7"/>
      <c r="I38" s="7"/>
      <c r="J38" s="7"/>
    </row>
    <row r="39" spans="2:10" x14ac:dyDescent="0.2">
      <c r="B39" s="7"/>
      <c r="C39" s="7"/>
      <c r="D39" s="7"/>
      <c r="E39" s="7"/>
      <c r="F39" s="7"/>
      <c r="G39" s="7"/>
      <c r="H39" s="7"/>
      <c r="I39" s="7"/>
      <c r="J39" s="7"/>
    </row>
  </sheetData>
  <sheetProtection algorithmName="SHA-512" hashValue="lmzOPfsLoLSEA/ajXn0uS3WBhbAxV6wBK0rlmV6YzrPtCZ4cUFDJY8wi72tH38I82kdDYZHmqGTtnDfObJq9KA==" saltValue="AT6mQgFFxIgICjQ9GNoTww==" spinCount="100000" sheet="1" objects="1" scenarios="1" selectLockedCells="1"/>
  <protectedRanges>
    <protectedRange algorithmName="SHA-512" hashValue="GSkHxpoGTplHGxJiYNnT/vOMAQf5fdTfFxsqO7qbYngnT7yiRpuOoSo7p7b+znAk6tnmhNPzia5lPCOGD7ssbw==" saltValue="ZDzfZ/WpH/kf/9tNt/Ihcw==" spinCount="100000" sqref="H3:H24" name="区域1"/>
  </protectedRanges>
  <mergeCells count="7">
    <mergeCell ref="H26:I26"/>
    <mergeCell ref="H27:I27"/>
    <mergeCell ref="B25:E25"/>
    <mergeCell ref="A1:I1"/>
    <mergeCell ref="A2:I2"/>
    <mergeCell ref="C26:F26"/>
    <mergeCell ref="E27:F2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57328</dc:creator>
  <cp:lastModifiedBy>胡云瑞</cp:lastModifiedBy>
  <dcterms:created xsi:type="dcterms:W3CDTF">2015-06-05T18:17:20Z</dcterms:created>
  <dcterms:modified xsi:type="dcterms:W3CDTF">2024-04-29T07:33:09Z</dcterms:modified>
</cp:coreProperties>
</file>